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1. SECCIÓN DE ESTADÍSTICAS AGROPECUARIAS Y PESQUERAS\2. ENCUESTAS\1. AMF\AMF 2024-25\5. BOLETIN AMF 2025\1. PUBLICACIÓN AMF 2025\BOLETIN FINAL EN LA WEB\"/>
    </mc:Choice>
  </mc:AlternateContent>
  <bookViews>
    <workbookView xWindow="0" yWindow="0" windowWidth="27375" windowHeight="10845"/>
  </bookViews>
  <sheets>
    <sheet name="312-43 " sheetId="4" r:id="rId1"/>
  </sheets>
  <definedNames>
    <definedName name="_Regression_Int" localSheetId="0" hidden="1">1</definedName>
    <definedName name="_xlnm.Print_Area" localSheetId="0">'312-43 '!$A$1:$M$20</definedName>
    <definedName name="Imprimir_área_IM" localSheetId="0">'312-43 '!$A$1:$L$18</definedName>
  </definedNames>
  <calcPr calcId="152511"/>
</workbook>
</file>

<file path=xl/calcChain.xml><?xml version="1.0" encoding="utf-8"?>
<calcChain xmlns="http://schemas.openxmlformats.org/spreadsheetml/2006/main">
  <c r="B11" i="4" l="1"/>
  <c r="D6" i="4" l="1"/>
  <c r="E6" i="4"/>
  <c r="F6" i="4"/>
  <c r="G6" i="4"/>
  <c r="H6" i="4"/>
  <c r="I6" i="4"/>
  <c r="J6" i="4"/>
  <c r="K6" i="4"/>
  <c r="L6" i="4"/>
  <c r="M6" i="4"/>
  <c r="C6" i="4"/>
  <c r="B8" i="4"/>
  <c r="B9" i="4"/>
  <c r="B10" i="4"/>
  <c r="B12" i="4"/>
  <c r="B13" i="4"/>
  <c r="B14" i="4"/>
  <c r="B15" i="4"/>
  <c r="B16" i="4"/>
  <c r="B17" i="4"/>
  <c r="B18" i="4"/>
  <c r="B7" i="4"/>
  <c r="B6" i="4" l="1"/>
</calcChain>
</file>

<file path=xl/sharedStrings.xml><?xml version="1.0" encoding="utf-8"?>
<sst xmlns="http://schemas.openxmlformats.org/spreadsheetml/2006/main" count="61" uniqueCount="32">
  <si>
    <t>Total</t>
  </si>
  <si>
    <t>Coclé</t>
  </si>
  <si>
    <t>Colón</t>
  </si>
  <si>
    <t>Chiriquí</t>
  </si>
  <si>
    <t>Herrera</t>
  </si>
  <si>
    <t>Panamá</t>
  </si>
  <si>
    <t>Veraguas</t>
  </si>
  <si>
    <t>Los Santos</t>
  </si>
  <si>
    <t xml:space="preserve">Bocas del Toro </t>
  </si>
  <si>
    <t xml:space="preserve">Darién      </t>
  </si>
  <si>
    <t>Mes</t>
  </si>
  <si>
    <t>Superficie sembrada de frijol de bejuco (en hectáreas)</t>
  </si>
  <si>
    <t>Comarca Ngäbe Buglé</t>
  </si>
  <si>
    <t>Provincia y comarca indígena</t>
  </si>
  <si>
    <t>- Cantidad nula o cero.</t>
  </si>
  <si>
    <t>Panamá Oeste</t>
  </si>
  <si>
    <t xml:space="preserve">         TOTAL       </t>
  </si>
  <si>
    <t xml:space="preserve">Enero       </t>
  </si>
  <si>
    <t xml:space="preserve">Febrero       </t>
  </si>
  <si>
    <t xml:space="preserve">Marzo       </t>
  </si>
  <si>
    <t xml:space="preserve">Abril       </t>
  </si>
  <si>
    <t xml:space="preserve">Mayo       </t>
  </si>
  <si>
    <t xml:space="preserve">Junio       </t>
  </si>
  <si>
    <t xml:space="preserve">Julio       </t>
  </si>
  <si>
    <t xml:space="preserve">Agosto       </t>
  </si>
  <si>
    <t xml:space="preserve">Septiembre       </t>
  </si>
  <si>
    <t xml:space="preserve">Octubre       </t>
  </si>
  <si>
    <t xml:space="preserve">Noviembre       </t>
  </si>
  <si>
    <t xml:space="preserve">Diciembre       </t>
  </si>
  <si>
    <t>0 Cuando la cantidad es menor a la mitad de la unidad o fracción decimal adoptada, para la expresión del dato.</t>
  </si>
  <si>
    <t>-</t>
  </si>
  <si>
    <t>Cuadro 43. SUPERFICIE SEMBRADA DE FRIJOL DE BEJUCO EN LA REPÚBLICA, POR PROVINCIA Y COMARCA INDÍGENA, 
SEGÚN MES: AÑO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</si>
</sst>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2"/>
      <name val="Courie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b/>
      <sz val="10"/>
      <color theme="0"/>
      <name val="Courier"/>
      <family val="3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F243E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21">
    <xf numFmtId="0" fontId="0" fillId="0" borderId="0" xfId="0"/>
    <xf numFmtId="0" fontId="3" fillId="0" borderId="0" xfId="0" applyFont="1" applyFill="1" applyAlignment="1" applyProtection="1">
      <alignment vertical="center"/>
    </xf>
    <xf numFmtId="0" fontId="3" fillId="0" borderId="0" xfId="0" applyFont="1" applyFill="1" applyAlignment="1" applyProtection="1">
      <alignment horizontal="left" vertical="center"/>
    </xf>
    <xf numFmtId="49" fontId="3" fillId="0" borderId="0" xfId="0" applyNumberFormat="1" applyFont="1" applyFill="1" applyBorder="1" applyAlignment="1">
      <alignment vertical="center"/>
    </xf>
    <xf numFmtId="0" fontId="4" fillId="2" borderId="0" xfId="0" applyFont="1" applyFill="1" applyAlignment="1" applyProtection="1">
      <alignment vertical="center"/>
    </xf>
    <xf numFmtId="0" fontId="3" fillId="2" borderId="0" xfId="0" applyFont="1" applyFill="1" applyAlignment="1" applyProtection="1">
      <alignment horizontal="left" vertical="center"/>
    </xf>
    <xf numFmtId="0" fontId="6" fillId="2" borderId="5" xfId="0" applyFont="1" applyFill="1" applyBorder="1" applyAlignment="1" applyProtection="1">
      <alignment horizontal="left" vertical="center" wrapText="1"/>
    </xf>
    <xf numFmtId="0" fontId="8" fillId="3" borderId="8" xfId="0" applyFont="1" applyFill="1" applyBorder="1" applyAlignment="1" applyProtection="1">
      <alignment horizontal="center" vertical="center" wrapText="1"/>
    </xf>
    <xf numFmtId="0" fontId="8" fillId="3" borderId="9" xfId="0" applyFont="1" applyFill="1" applyBorder="1" applyAlignment="1" applyProtection="1">
      <alignment horizontal="center" vertical="center" wrapText="1"/>
    </xf>
    <xf numFmtId="3" fontId="5" fillId="2" borderId="6" xfId="0" applyNumberFormat="1" applyFont="1" applyFill="1" applyBorder="1" applyAlignment="1" applyProtection="1">
      <alignment horizontal="right" vertical="center"/>
    </xf>
    <xf numFmtId="3" fontId="5" fillId="2" borderId="1" xfId="0" applyNumberFormat="1" applyFont="1" applyFill="1" applyBorder="1" applyAlignment="1" applyProtection="1">
      <alignment horizontal="right" vertical="center"/>
    </xf>
    <xf numFmtId="3" fontId="5" fillId="2" borderId="7" xfId="0" applyNumberFormat="1" applyFont="1" applyFill="1" applyBorder="1" applyAlignment="1" applyProtection="1">
      <alignment horizontal="right" vertical="center"/>
    </xf>
    <xf numFmtId="3" fontId="7" fillId="0" borderId="1" xfId="1" applyNumberFormat="1" applyFont="1" applyBorder="1" applyAlignment="1">
      <alignment horizontal="right" vertical="center"/>
    </xf>
    <xf numFmtId="3" fontId="5" fillId="2" borderId="4" xfId="0" applyNumberFormat="1" applyFont="1" applyFill="1" applyBorder="1" applyAlignment="1" applyProtection="1">
      <alignment horizontal="right" vertical="center"/>
    </xf>
    <xf numFmtId="3" fontId="7" fillId="0" borderId="3" xfId="1" applyNumberFormat="1" applyFont="1" applyBorder="1" applyAlignment="1">
      <alignment horizontal="right" vertical="center"/>
    </xf>
    <xf numFmtId="0" fontId="3" fillId="2" borderId="2" xfId="0" applyFont="1" applyFill="1" applyBorder="1" applyAlignment="1" applyProtection="1">
      <alignment horizontal="left" vertical="center"/>
    </xf>
    <xf numFmtId="0" fontId="6" fillId="0" borderId="0" xfId="0" applyFont="1" applyFill="1" applyBorder="1" applyAlignment="1" applyProtection="1">
      <alignment horizontal="center" vertical="center" wrapText="1"/>
    </xf>
    <xf numFmtId="0" fontId="6" fillId="0" borderId="10" xfId="0" applyFont="1" applyFill="1" applyBorder="1" applyAlignment="1" applyProtection="1">
      <alignment horizontal="center" vertical="center" wrapText="1"/>
    </xf>
    <xf numFmtId="0" fontId="8" fillId="3" borderId="8" xfId="0" applyFont="1" applyFill="1" applyBorder="1" applyAlignment="1" applyProtection="1">
      <alignment horizontal="center" vertical="center" wrapText="1"/>
    </xf>
    <xf numFmtId="0" fontId="9" fillId="3" borderId="8" xfId="0" applyFont="1" applyFill="1" applyBorder="1" applyAlignment="1" applyProtection="1">
      <alignment horizontal="center" vertical="center" wrapText="1"/>
    </xf>
    <xf numFmtId="0" fontId="8" fillId="3" borderId="9" xfId="0" applyFont="1" applyFill="1" applyBorder="1" applyAlignment="1" applyProtection="1">
      <alignment horizontal="center" vertical="center" wrapText="1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9" defaultPivotStyle="PivotStyleLight16"/>
  <colors>
    <mruColors>
      <color rgb="FF0F243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/>
  <dimension ref="A1:M20"/>
  <sheetViews>
    <sheetView showGridLines="0" tabSelected="1" zoomScaleNormal="100" workbookViewId="0">
      <selection activeCell="A3" sqref="A3:A5"/>
    </sheetView>
  </sheetViews>
  <sheetFormatPr baseColWidth="10" defaultColWidth="9.77734375" defaultRowHeight="12.75" x14ac:dyDescent="0.2"/>
  <cols>
    <col min="1" max="1" width="10.6640625" style="1" customWidth="1"/>
    <col min="2" max="2" width="7.33203125" style="1" customWidth="1"/>
    <col min="3" max="3" width="6.6640625" style="1" customWidth="1"/>
    <col min="4" max="4" width="5.33203125" style="1" customWidth="1"/>
    <col min="5" max="5" width="5.44140625" style="1" customWidth="1"/>
    <col min="6" max="6" width="6.6640625" style="1" customWidth="1"/>
    <col min="7" max="7" width="5.5546875" style="1" customWidth="1"/>
    <col min="8" max="9" width="6.109375" style="1" customWidth="1"/>
    <col min="10" max="10" width="6.21875" style="1" customWidth="1"/>
    <col min="11" max="11" width="6.44140625" style="1" customWidth="1"/>
    <col min="12" max="13" width="7.109375" style="1" customWidth="1"/>
    <col min="14" max="16384" width="9.77734375" style="1"/>
  </cols>
  <sheetData>
    <row r="1" spans="1:13" ht="16.7" customHeight="1" x14ac:dyDescent="0.2">
      <c r="A1" s="16" t="s">
        <v>31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</row>
    <row r="2" spans="1:13" ht="36" customHeight="1" x14ac:dyDescent="0.2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</row>
    <row r="3" spans="1:13" ht="25.5" customHeight="1" x14ac:dyDescent="0.2">
      <c r="A3" s="18" t="s">
        <v>10</v>
      </c>
      <c r="B3" s="18" t="s">
        <v>11</v>
      </c>
      <c r="C3" s="18"/>
      <c r="D3" s="18"/>
      <c r="E3" s="18"/>
      <c r="F3" s="18"/>
      <c r="G3" s="18"/>
      <c r="H3" s="18"/>
      <c r="I3" s="18"/>
      <c r="J3" s="18"/>
      <c r="K3" s="18"/>
      <c r="L3" s="18"/>
      <c r="M3" s="20"/>
    </row>
    <row r="4" spans="1:13" ht="25.5" customHeight="1" x14ac:dyDescent="0.2">
      <c r="A4" s="19"/>
      <c r="B4" s="18" t="s">
        <v>0</v>
      </c>
      <c r="C4" s="18" t="s">
        <v>13</v>
      </c>
      <c r="D4" s="18"/>
      <c r="E4" s="18"/>
      <c r="F4" s="18"/>
      <c r="G4" s="18"/>
      <c r="H4" s="18"/>
      <c r="I4" s="18"/>
      <c r="J4" s="18"/>
      <c r="K4" s="18"/>
      <c r="L4" s="18"/>
      <c r="M4" s="20"/>
    </row>
    <row r="5" spans="1:13" ht="66" customHeight="1" x14ac:dyDescent="0.2">
      <c r="A5" s="19"/>
      <c r="B5" s="19"/>
      <c r="C5" s="7" t="s">
        <v>8</v>
      </c>
      <c r="D5" s="7" t="s">
        <v>1</v>
      </c>
      <c r="E5" s="7" t="s">
        <v>2</v>
      </c>
      <c r="F5" s="7" t="s">
        <v>3</v>
      </c>
      <c r="G5" s="7" t="s">
        <v>9</v>
      </c>
      <c r="H5" s="7" t="s">
        <v>4</v>
      </c>
      <c r="I5" s="7" t="s">
        <v>7</v>
      </c>
      <c r="J5" s="7" t="s">
        <v>5</v>
      </c>
      <c r="K5" s="7" t="s">
        <v>15</v>
      </c>
      <c r="L5" s="7" t="s">
        <v>6</v>
      </c>
      <c r="M5" s="8" t="s">
        <v>12</v>
      </c>
    </row>
    <row r="6" spans="1:13" ht="54.75" customHeight="1" x14ac:dyDescent="0.2">
      <c r="A6" s="6" t="s">
        <v>16</v>
      </c>
      <c r="B6" s="9">
        <f>SUM(C6:M6)</f>
        <v>10700</v>
      </c>
      <c r="C6" s="9">
        <f>SUM(C7:C18)</f>
        <v>20</v>
      </c>
      <c r="D6" s="9">
        <f t="shared" ref="D6:M6" si="0">SUM(D7:D18)</f>
        <v>380</v>
      </c>
      <c r="E6" s="9">
        <f t="shared" si="0"/>
        <v>50</v>
      </c>
      <c r="F6" s="9">
        <f t="shared" si="0"/>
        <v>6640</v>
      </c>
      <c r="G6" s="9">
        <f t="shared" si="0"/>
        <v>220</v>
      </c>
      <c r="H6" s="9">
        <f t="shared" si="0"/>
        <v>290</v>
      </c>
      <c r="I6" s="9">
        <f t="shared" si="0"/>
        <v>330</v>
      </c>
      <c r="J6" s="9">
        <f t="shared" si="0"/>
        <v>230</v>
      </c>
      <c r="K6" s="9">
        <f t="shared" si="0"/>
        <v>300</v>
      </c>
      <c r="L6" s="10">
        <f t="shared" si="0"/>
        <v>780</v>
      </c>
      <c r="M6" s="11">
        <f t="shared" si="0"/>
        <v>1460</v>
      </c>
    </row>
    <row r="7" spans="1:13" ht="54.75" customHeight="1" x14ac:dyDescent="0.2">
      <c r="A7" s="4" t="s">
        <v>17</v>
      </c>
      <c r="B7" s="10">
        <f>SUM(C7:M7)</f>
        <v>670</v>
      </c>
      <c r="C7" s="12">
        <v>0</v>
      </c>
      <c r="D7" s="12">
        <v>10</v>
      </c>
      <c r="E7" s="12">
        <v>0</v>
      </c>
      <c r="F7" s="12">
        <v>660</v>
      </c>
      <c r="G7" s="12" t="s">
        <v>30</v>
      </c>
      <c r="H7" s="12">
        <v>0</v>
      </c>
      <c r="I7" s="12">
        <v>0</v>
      </c>
      <c r="J7" s="12" t="s">
        <v>30</v>
      </c>
      <c r="K7" s="12">
        <v>0</v>
      </c>
      <c r="L7" s="12" t="s">
        <v>30</v>
      </c>
      <c r="M7" s="12" t="s">
        <v>30</v>
      </c>
    </row>
    <row r="8" spans="1:13" ht="54.75" customHeight="1" x14ac:dyDescent="0.2">
      <c r="A8" s="4" t="s">
        <v>18</v>
      </c>
      <c r="B8" s="10">
        <f t="shared" ref="B8:B18" si="1">SUM(C8:M8)</f>
        <v>10</v>
      </c>
      <c r="C8" s="12" t="s">
        <v>30</v>
      </c>
      <c r="D8" s="12">
        <v>0</v>
      </c>
      <c r="E8" s="12">
        <v>0</v>
      </c>
      <c r="F8" s="12" t="s">
        <v>30</v>
      </c>
      <c r="G8" s="12" t="s">
        <v>30</v>
      </c>
      <c r="H8" s="12" t="s">
        <v>30</v>
      </c>
      <c r="I8" s="12">
        <v>10</v>
      </c>
      <c r="J8" s="12" t="s">
        <v>30</v>
      </c>
      <c r="K8" s="12" t="s">
        <v>30</v>
      </c>
      <c r="L8" s="12" t="s">
        <v>30</v>
      </c>
      <c r="M8" s="12" t="s">
        <v>30</v>
      </c>
    </row>
    <row r="9" spans="1:13" ht="54.75" customHeight="1" x14ac:dyDescent="0.2">
      <c r="A9" s="4" t="s">
        <v>19</v>
      </c>
      <c r="B9" s="10">
        <f t="shared" si="1"/>
        <v>20</v>
      </c>
      <c r="C9" s="12">
        <v>0</v>
      </c>
      <c r="D9" s="12">
        <v>10</v>
      </c>
      <c r="E9" s="12">
        <v>0</v>
      </c>
      <c r="F9" s="12">
        <v>0</v>
      </c>
      <c r="G9" s="12">
        <v>0</v>
      </c>
      <c r="H9" s="12" t="s">
        <v>30</v>
      </c>
      <c r="I9" s="12" t="s">
        <v>30</v>
      </c>
      <c r="J9" s="12" t="s">
        <v>30</v>
      </c>
      <c r="K9" s="12" t="s">
        <v>30</v>
      </c>
      <c r="L9" s="12">
        <v>10</v>
      </c>
      <c r="M9" s="12" t="s">
        <v>30</v>
      </c>
    </row>
    <row r="10" spans="1:13" ht="54.75" customHeight="1" x14ac:dyDescent="0.2">
      <c r="A10" s="4" t="s">
        <v>20</v>
      </c>
      <c r="B10" s="10">
        <f t="shared" si="1"/>
        <v>90</v>
      </c>
      <c r="C10" s="12">
        <v>0</v>
      </c>
      <c r="D10" s="12">
        <v>10</v>
      </c>
      <c r="E10" s="12" t="s">
        <v>30</v>
      </c>
      <c r="F10" s="12">
        <v>0</v>
      </c>
      <c r="G10" s="12" t="s">
        <v>30</v>
      </c>
      <c r="H10" s="12">
        <v>0</v>
      </c>
      <c r="I10" s="12" t="s">
        <v>30</v>
      </c>
      <c r="J10" s="12" t="s">
        <v>30</v>
      </c>
      <c r="K10" s="12">
        <v>10</v>
      </c>
      <c r="L10" s="12">
        <v>60</v>
      </c>
      <c r="M10" s="12">
        <v>10</v>
      </c>
    </row>
    <row r="11" spans="1:13" ht="54.75" customHeight="1" x14ac:dyDescent="0.2">
      <c r="A11" s="4" t="s">
        <v>21</v>
      </c>
      <c r="B11" s="10">
        <f>SUM(C11:M11)</f>
        <v>410</v>
      </c>
      <c r="C11" s="12">
        <v>0</v>
      </c>
      <c r="D11" s="12">
        <v>70</v>
      </c>
      <c r="E11" s="12">
        <v>10</v>
      </c>
      <c r="F11" s="12">
        <v>0</v>
      </c>
      <c r="G11" s="12">
        <v>10</v>
      </c>
      <c r="H11" s="12">
        <v>20</v>
      </c>
      <c r="I11" s="12">
        <v>50</v>
      </c>
      <c r="J11" s="12">
        <v>0</v>
      </c>
      <c r="K11" s="12">
        <v>10</v>
      </c>
      <c r="L11" s="12">
        <v>170</v>
      </c>
      <c r="M11" s="12">
        <v>70</v>
      </c>
    </row>
    <row r="12" spans="1:13" ht="54.75" customHeight="1" x14ac:dyDescent="0.2">
      <c r="A12" s="4" t="s">
        <v>22</v>
      </c>
      <c r="B12" s="10">
        <f t="shared" si="1"/>
        <v>80</v>
      </c>
      <c r="C12" s="12">
        <v>0</v>
      </c>
      <c r="D12" s="12">
        <v>20</v>
      </c>
      <c r="E12" s="12">
        <v>0</v>
      </c>
      <c r="F12" s="12">
        <v>0</v>
      </c>
      <c r="G12" s="12">
        <v>0</v>
      </c>
      <c r="H12" s="12">
        <v>10</v>
      </c>
      <c r="I12" s="12">
        <v>0</v>
      </c>
      <c r="J12" s="12">
        <v>0</v>
      </c>
      <c r="K12" s="12">
        <v>0</v>
      </c>
      <c r="L12" s="12">
        <v>30</v>
      </c>
      <c r="M12" s="12">
        <v>20</v>
      </c>
    </row>
    <row r="13" spans="1:13" ht="54.75" customHeight="1" x14ac:dyDescent="0.2">
      <c r="A13" s="4" t="s">
        <v>23</v>
      </c>
      <c r="B13" s="10">
        <f t="shared" si="1"/>
        <v>20</v>
      </c>
      <c r="C13" s="12" t="s">
        <v>30</v>
      </c>
      <c r="D13" s="12">
        <v>0</v>
      </c>
      <c r="E13" s="12">
        <v>0</v>
      </c>
      <c r="F13" s="12" t="s">
        <v>30</v>
      </c>
      <c r="G13" s="12" t="s">
        <v>30</v>
      </c>
      <c r="H13" s="12">
        <v>0</v>
      </c>
      <c r="I13" s="12">
        <v>0</v>
      </c>
      <c r="J13" s="12" t="s">
        <v>30</v>
      </c>
      <c r="K13" s="12">
        <v>0</v>
      </c>
      <c r="L13" s="12">
        <v>0</v>
      </c>
      <c r="M13" s="12">
        <v>20</v>
      </c>
    </row>
    <row r="14" spans="1:13" ht="54.75" customHeight="1" x14ac:dyDescent="0.2">
      <c r="A14" s="4" t="s">
        <v>24</v>
      </c>
      <c r="B14" s="10">
        <f t="shared" si="1"/>
        <v>210</v>
      </c>
      <c r="C14" s="12">
        <v>20</v>
      </c>
      <c r="D14" s="12">
        <v>30</v>
      </c>
      <c r="E14" s="12">
        <v>0</v>
      </c>
      <c r="F14" s="12">
        <v>30</v>
      </c>
      <c r="G14" s="12" t="s">
        <v>30</v>
      </c>
      <c r="H14" s="12">
        <v>0</v>
      </c>
      <c r="I14" s="12" t="s">
        <v>30</v>
      </c>
      <c r="J14" s="12">
        <v>0</v>
      </c>
      <c r="K14" s="12">
        <v>20</v>
      </c>
      <c r="L14" s="12">
        <v>10</v>
      </c>
      <c r="M14" s="12">
        <v>100</v>
      </c>
    </row>
    <row r="15" spans="1:13" ht="54.75" customHeight="1" x14ac:dyDescent="0.2">
      <c r="A15" s="4" t="s">
        <v>25</v>
      </c>
      <c r="B15" s="10">
        <f t="shared" si="1"/>
        <v>320</v>
      </c>
      <c r="C15" s="12" t="s">
        <v>30</v>
      </c>
      <c r="D15" s="12">
        <v>60</v>
      </c>
      <c r="E15" s="12">
        <v>0</v>
      </c>
      <c r="F15" s="12">
        <v>50</v>
      </c>
      <c r="G15" s="12">
        <v>20</v>
      </c>
      <c r="H15" s="12">
        <v>20</v>
      </c>
      <c r="I15" s="12">
        <v>10</v>
      </c>
      <c r="J15" s="12">
        <v>0</v>
      </c>
      <c r="K15" s="12">
        <v>30</v>
      </c>
      <c r="L15" s="12">
        <v>90</v>
      </c>
      <c r="M15" s="12">
        <v>40</v>
      </c>
    </row>
    <row r="16" spans="1:13" ht="54.75" customHeight="1" x14ac:dyDescent="0.2">
      <c r="A16" s="5" t="s">
        <v>26</v>
      </c>
      <c r="B16" s="10">
        <f t="shared" si="1"/>
        <v>2420</v>
      </c>
      <c r="C16" s="12" t="s">
        <v>30</v>
      </c>
      <c r="D16" s="12">
        <v>120</v>
      </c>
      <c r="E16" s="12">
        <v>10</v>
      </c>
      <c r="F16" s="12">
        <v>830</v>
      </c>
      <c r="G16" s="12">
        <v>80</v>
      </c>
      <c r="H16" s="12">
        <v>80</v>
      </c>
      <c r="I16" s="12">
        <v>70</v>
      </c>
      <c r="J16" s="12">
        <v>100</v>
      </c>
      <c r="K16" s="12">
        <v>20</v>
      </c>
      <c r="L16" s="12">
        <v>140</v>
      </c>
      <c r="M16" s="12">
        <v>970</v>
      </c>
    </row>
    <row r="17" spans="1:13" ht="54.75" customHeight="1" x14ac:dyDescent="0.2">
      <c r="A17" s="5" t="s">
        <v>27</v>
      </c>
      <c r="B17" s="10">
        <f t="shared" si="1"/>
        <v>2250</v>
      </c>
      <c r="C17" s="12">
        <v>0</v>
      </c>
      <c r="D17" s="12">
        <v>40</v>
      </c>
      <c r="E17" s="12">
        <v>20</v>
      </c>
      <c r="F17" s="12">
        <v>1040</v>
      </c>
      <c r="G17" s="12">
        <v>100</v>
      </c>
      <c r="H17" s="12">
        <v>160</v>
      </c>
      <c r="I17" s="12">
        <v>150</v>
      </c>
      <c r="J17" s="12">
        <v>130</v>
      </c>
      <c r="K17" s="12">
        <v>190</v>
      </c>
      <c r="L17" s="12">
        <v>270</v>
      </c>
      <c r="M17" s="12">
        <v>150</v>
      </c>
    </row>
    <row r="18" spans="1:13" ht="54.75" customHeight="1" x14ac:dyDescent="0.2">
      <c r="A18" s="15" t="s">
        <v>28</v>
      </c>
      <c r="B18" s="13">
        <f t="shared" si="1"/>
        <v>4200</v>
      </c>
      <c r="C18" s="14" t="s">
        <v>30</v>
      </c>
      <c r="D18" s="14">
        <v>10</v>
      </c>
      <c r="E18" s="14">
        <v>10</v>
      </c>
      <c r="F18" s="14">
        <v>4030</v>
      </c>
      <c r="G18" s="14">
        <v>10</v>
      </c>
      <c r="H18" s="14">
        <v>0</v>
      </c>
      <c r="I18" s="14">
        <v>40</v>
      </c>
      <c r="J18" s="14">
        <v>0</v>
      </c>
      <c r="K18" s="14">
        <v>20</v>
      </c>
      <c r="L18" s="14">
        <v>0</v>
      </c>
      <c r="M18" s="14">
        <v>80</v>
      </c>
    </row>
    <row r="19" spans="1:13" ht="18" customHeight="1" x14ac:dyDescent="0.2">
      <c r="A19" s="3" t="s">
        <v>14</v>
      </c>
    </row>
    <row r="20" spans="1:13" ht="18" customHeight="1" x14ac:dyDescent="0.2">
      <c r="A20" s="2" t="s">
        <v>29</v>
      </c>
    </row>
  </sheetData>
  <sheetProtection selectLockedCells="1"/>
  <mergeCells count="5">
    <mergeCell ref="A1:M2"/>
    <mergeCell ref="A3:A5"/>
    <mergeCell ref="B4:B5"/>
    <mergeCell ref="B3:M3"/>
    <mergeCell ref="C4:M4"/>
  </mergeCells>
  <phoneticPr fontId="0" type="noConversion"/>
  <printOptions horizontalCentered="1"/>
  <pageMargins left="0.74803149606299213" right="0.74803149606299213" top="0.98425196850393704" bottom="0.98425196850393704" header="0" footer="0"/>
  <pageSetup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312-43 </vt:lpstr>
      <vt:lpstr>'312-43 '!Área_de_impresión</vt:lpstr>
      <vt:lpstr>'312-43 '!Imprimir_área_IM</vt:lpstr>
    </vt:vector>
  </TitlesOfParts>
  <Company>DIRECCION DE ESTADISTICA Y CENSO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CONTRALORIA GENERAL DE LA REPUBLICA</dc:creator>
  <cp:lastModifiedBy>GEOVANNE ESPINO</cp:lastModifiedBy>
  <cp:lastPrinted>2025-09-10T14:16:51Z</cp:lastPrinted>
  <dcterms:created xsi:type="dcterms:W3CDTF">1998-04-01T16:13:59Z</dcterms:created>
  <dcterms:modified xsi:type="dcterms:W3CDTF">2025-11-13T20:23:09Z</dcterms:modified>
</cp:coreProperties>
</file>